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9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 calcOnSave="0"/>
</workbook>
</file>

<file path=xl/calcChain.xml><?xml version="1.0" encoding="utf-8"?>
<calcChain xmlns="http://schemas.openxmlformats.org/spreadsheetml/2006/main">
  <c r="CI27" i="1" l="1"/>
  <c r="BT27" i="1"/>
  <c r="BE27" i="1"/>
  <c r="BE24" i="1" l="1"/>
  <c r="BE23" i="1"/>
  <c r="CY12" i="3" l="1"/>
  <c r="CN12" i="3"/>
  <c r="AH12" i="3"/>
  <c r="BQ12" i="3"/>
  <c r="DU12" i="3"/>
  <c r="BG12" i="3"/>
  <c r="DI12" i="3"/>
  <c r="EE12" i="3"/>
  <c r="FA12" i="3" l="1"/>
  <c r="BT24" i="1" s="1"/>
  <c r="CI24" i="1" s="1"/>
  <c r="CY11" i="3"/>
  <c r="AH11" i="3"/>
  <c r="BG11" i="3"/>
  <c r="DU11" i="3"/>
  <c r="CN11" i="3"/>
  <c r="EE11" i="3"/>
  <c r="BQ11" i="3"/>
  <c r="DI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<sst xmlns="http://schemas.openxmlformats.org/spreadsheetml/2006/main" count="52" uniqueCount="51">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</sst>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_ ;\-#,##0.00\ 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20/&#1043;&#1041;/&#1040;&#1085;&#1072;&#1083;&#1080;&#1079;/&#1057;&#1077;&#1073;&#1077;&#1089;&#1090;&#1086;&#1080;&#1084;&#1086;&#1089;&#1090;&#1100;%20&#1087;&#1086;%20&#1086;&#1090;&#1088;&#1072;&#1089;&#1083;&#1103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ГБ"/>
      <sheetName val="Анализ"/>
      <sheetName val="ПУЦ ГБ 2020"/>
      <sheetName val="ПУЦ ПЗ 2017"/>
      <sheetName val="ПУЦ ГБ 2019 (утв)"/>
      <sheetName val="ПУЦ ПЗ 2019"/>
      <sheetName val="Факторный анализ себ-ти"/>
      <sheetName val="Выручка в ценах ГБ"/>
    </sheetNames>
    <sheetDataSet>
      <sheetData sheetId="0"/>
      <sheetData sheetId="1"/>
      <sheetData sheetId="2">
        <row r="1142">
          <cell r="GH1142">
            <v>177.88743600000001</v>
          </cell>
        </row>
        <row r="1149">
          <cell r="GH1149">
            <v>40.286223101193542</v>
          </cell>
        </row>
        <row r="1222">
          <cell r="GH1222">
            <v>29.534347695069414</v>
          </cell>
        </row>
        <row r="1229">
          <cell r="GH1229">
            <v>4.3392072927105287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ф (2)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ф"/>
      <sheetName val="2021"/>
      <sheetName val="2020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91.714883660686098</v>
          </cell>
          <cell r="E5">
            <v>28.614581600284339</v>
          </cell>
          <cell r="F5">
            <v>18.225280214118996</v>
          </cell>
          <cell r="H5">
            <v>3.9864074017836972</v>
          </cell>
          <cell r="I5">
            <v>114.73447650063929</v>
          </cell>
          <cell r="J5">
            <v>13.823758960998623</v>
          </cell>
          <cell r="K5">
            <v>25.583698420532688</v>
          </cell>
          <cell r="L5">
            <v>37.597656136397489</v>
          </cell>
        </row>
        <row r="8">
          <cell r="C8">
            <v>3.1784889328257755</v>
          </cell>
          <cell r="E8">
            <v>0.90718733827550191</v>
          </cell>
          <cell r="F8">
            <v>0.30409383168869808</v>
          </cell>
          <cell r="H8">
            <v>0.91814157848885081</v>
          </cell>
          <cell r="I8">
            <v>5.4310136800669886</v>
          </cell>
          <cell r="J8">
            <v>0.36631748694708643</v>
          </cell>
          <cell r="K8">
            <v>1.3327184401020897</v>
          </cell>
          <cell r="L8">
            <v>1.3126302211752388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3" zoomScaleNormal="100" zoomScaleSheetLayoutView="100" workbookViewId="0">
      <selection activeCell="BT27" sqref="BT27:CH27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[1]Анализ!$GH$1142+[1]Анализ!$GH$1149</f>
        <v>218.17365910119355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334.28074289544122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-116.10708379424767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[1]Анализ!$GH$1222+[1]Анализ!$GH$1229</f>
        <v>33.87355498777994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13.75059150957023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20.122963478209712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62">
        <f>BE23+BE24</f>
        <v>252.04721408897348</v>
      </c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63">
        <f>BT23+BT24</f>
        <v>348.03133440501148</v>
      </c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2">
        <f>CI23+CI24</f>
        <v>-95.984120316037959</v>
      </c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afeStyleVersion" r:id="rId2"/>
    <customPr name="LastTupleSet_COR_Mapp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EE12" sqref="EE12:EO12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'[2]2020ГБ'!$C$5</f>
        <v>91.714883660686098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'[2]2020ГБ'!$E$5</f>
        <v>28.614581600284339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'[2]2020ГБ'!$F$5</f>
        <v>18.225280214118996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'[2]2020ГБ'!$H$5</f>
        <v>3.9864074017836972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'[2]2020ГБ'!$I$5</f>
        <v>114.73447650063929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'[2]2020ГБ'!$J$5</f>
        <v>13.823758960998623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'[2]2020ГБ'!$K$5</f>
        <v>25.583698420532688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'[2]2020ГБ'!$L$5</f>
        <v>37.597656136397489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334.28074289544122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'[2]2020ГБ'!$C$8</f>
        <v>3.1784889328257755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'[2]2020ГБ'!$E$8</f>
        <v>0.90718733827550191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'[2]2020ГБ'!$F$8</f>
        <v>0.30409383168869808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'[2]2020ГБ'!$H$8</f>
        <v>0.91814157848885081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'[2]2020ГБ'!$I$8</f>
        <v>5.4310136800669886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'[2]2020ГБ'!$J$8</f>
        <v>0.36631748694708643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'[2]2020ГБ'!$K$8</f>
        <v>1.3327184401020897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'[2]2020ГБ'!$L$8</f>
        <v>1.3126302211752388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13.75059150957023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Каткова Ольга Юрьевна</cp:lastModifiedBy>
  <cp:lastPrinted>2017-12-06T09:41:49Z</cp:lastPrinted>
  <dcterms:created xsi:type="dcterms:W3CDTF">2011-01-11T10:25:48Z</dcterms:created>
  <dcterms:modified xsi:type="dcterms:W3CDTF">2020-04-30T12:52:30Z</dcterms:modified>
</cp:coreProperties>
</file>