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  <externalReference r:id="rId6"/>
  </externalReferences>
  <definedNames>
    <definedName name="ID" localSheetId="0" hidden="1">"b5e56635-90b1-499d-a6f2-eb14b7262452"</definedName>
    <definedName name="ID" localSheetId="1" hidden="1">"a60e72b9-8724-4cb8-85ae-dd59c796d33d"</definedName>
    <definedName name="_xlnm.Print_Area" localSheetId="1">'стр.1'!$A$1:$FJ$21</definedName>
  </definedNames>
  <calcPr fullCalcOnLoad="1"/>
</workbook>
</file>

<file path=xl/sharedStrings.xml><?xml version="1.0" encoding="utf-8"?>
<sst xmlns="http://schemas.openxmlformats.org/spreadsheetml/2006/main" count="32" uniqueCount="28">
  <si>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</si>
  <si>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</si>
  <si>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</si>
  <si>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</si>
  <si>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</si>
  <si>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</si>
  <si>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</si>
  <si>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</si>
  <si>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</si>
  <si>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</si>
  <si>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</si>
  <si>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</si>
  <si>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период t
(очередной период)***</t>
  </si>
  <si>
    <t>В том числе по периодам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</si>
  <si>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</si>
  <si>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</si>
  <si>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</si>
  <si>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</si>
  <si>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t>Проект 2,</t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</si>
  <si>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</si>
  <si>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период
t+1 ***</t>
  </si>
  <si>
    <t>период
t+2 ***</t>
  </si>
  <si>
    <t>после периода
t+2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</si>
  <si>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 При этом последующие прогнозные 2 периода принимаются за период t+1 и период t+2.</t>
    </r>
  </si>
  <si>
    <t>"Перегручный терминал  ОАО ГМК "Норильский никель"в г. Мурманск - реконструкция причала № 2" (шифр: И1644)</t>
  </si>
  <si>
    <t>3 кв. 2015 г.</t>
  </si>
  <si>
    <t>4 кв. 2018 г.</t>
  </si>
  <si>
    <t>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</si>
</sst>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5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25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24" fillId="20" borderId="1">
      <alignment horizontal="center" vertical="center"/>
      <protection/>
    </xf>
    <xf numFmtId="0" fontId="25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25" fillId="23" borderId="1">
      <alignment/>
      <protection/>
    </xf>
    <xf numFmtId="0" fontId="25" fillId="0" borderId="1">
      <alignment horizontal="right" vertical="center"/>
      <protection/>
    </xf>
    <xf numFmtId="0" fontId="25" fillId="24" borderId="1">
      <alignment horizontal="right" vertical="center"/>
      <protection/>
    </xf>
    <xf numFmtId="0" fontId="25" fillId="0" borderId="1">
      <alignment horizontal="center" vertical="center"/>
      <protection/>
    </xf>
    <xf numFmtId="0" fontId="24" fillId="25" borderId="1">
      <alignment/>
      <protection/>
    </xf>
    <xf numFmtId="0" fontId="24" fillId="26" borderId="1">
      <alignment/>
      <protection/>
    </xf>
    <xf numFmtId="0" fontId="24" fillId="0" borderId="1">
      <alignment horizontal="center" vertical="center" wrapText="1"/>
      <protection/>
    </xf>
    <xf numFmtId="0" fontId="26" fillId="20" borderId="1">
      <alignment horizontal="left" vertical="center" indent="1"/>
      <protection/>
    </xf>
    <xf numFmtId="0" fontId="31" fillId="0" borderId="1">
      <alignment/>
      <protection/>
    </xf>
    <xf numFmtId="0" fontId="0" fillId="20" borderId="1">
      <alignment horizontal="left" vertical="center"/>
      <protection/>
    </xf>
    <xf numFmtId="0" fontId="24" fillId="20" borderId="1">
      <alignment horizontal="center" vertical="center"/>
      <protection/>
    </xf>
    <xf numFmtId="0" fontId="23" fillId="25" borderId="1">
      <alignment horizontal="center" vertical="center"/>
      <protection/>
    </xf>
    <xf numFmtId="0" fontId="23" fillId="26" borderId="1">
      <alignment horizontal="center" vertical="center"/>
      <protection/>
    </xf>
    <xf numFmtId="0" fontId="23" fillId="25" borderId="1">
      <alignment horizontal="left" vertical="center"/>
      <protection/>
    </xf>
    <xf numFmtId="0" fontId="23" fillId="26" borderId="1">
      <alignment horizontal="left" vertical="center"/>
      <protection/>
    </xf>
    <xf numFmtId="0" fontId="32" fillId="0" borderId="1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2" applyNumberFormat="0" applyAlignment="0" applyProtection="0"/>
    <xf numFmtId="0" fontId="34" fillId="34" borderId="3" applyNumberFormat="0" applyAlignment="0" applyProtection="0"/>
    <xf numFmtId="0" fontId="35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top"/>
    </xf>
    <xf numFmtId="3" fontId="1" fillId="0" borderId="1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2;&#1085;&#1085;&#1099;&#1077;\&#1048;&#1085;&#1074;&#1077;&#1089;&#1090;&#1080;&#1094;&#1080;&#1080;\&#1043;&#1086;&#1089;&#1087;&#1086;&#1076;&#1076;&#1077;&#1088;&#1078;&#1082;&#1072;%20&#1080;&#1085;&#1074;&#1077;&#1089;&#1090;&#1087;&#1088;&#1086;&#1077;&#1082;&#1090;&#1086;&#1074;\&#1044;&#1086;&#1082;&#1091;&#1084;&#1077;&#1085;&#1090;&#1099;%20&#1085;&#1072;%20&#1087;&#1088;&#1077;&#1083;&#1086;&#1089;&#1090;&#1072;&#1074;&#1083;&#1077;&#1085;&#1080;&#1077;%20&#1083;&#1100;&#1075;&#1086;&#1090;&#1099;\&#1054;&#1090;&#1087;&#1088;&#1072;&#1074;&#1083;&#1077;&#1085;&#1086;%20&#1084;%20&#1052;&#1056;&#1055;&#1080;&#1055;\&#1055;&#1088;&#1080;&#1083;%201%20-%20&#1041;&#1102;&#1076;&#1078;&#1077;&#1090;&#1085;&#1072;&#1103;%20&#1080;%20&#1101;&#1082;&#1086;&#1085;&#1086;&#1084;&#1080;&#1095;&#1077;&#1089;&#1082;&#1072;&#1103;%20&#1101;&#1092;&#1092;&#1077;&#1082;&#1090;&#1080;&#1074;&#1085;&#1086;&#1089;&#1090;&#1100;%20&#1080;&#1085;&#1074;&#1077;&#1089;&#1090;&#1080;&#1094;&#1080;&#1086;&#1085;&#1085;&#1086;&#1075;&#1086;%20&#1087;&#1088;&#1086;&#1077;&#1082;&#1090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7\&#1056;&#1086;&#1089;&#1090;&#1088;&#1072;&#1085;&#1089;&#1084;&#1086;&#1076;&#1077;&#1088;&#1085;&#1080;&#1079;&#1072;&#1094;&#1080;&#1103;\3%20&#1082;&#1074;\&#1042;&#1083;&#1086;&#1078;&#1077;&#1085;&#1080;&#1077;%20&#1044;&#1057;%20&#1087;&#1086;%20&#1075;&#1086;&#1076;&#1072;&#1084;_2017_3&#1082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3">
          <cell r="E63">
            <v>624.954027257119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2">
          <cell r="K12">
            <v>43589.36938999999</v>
          </cell>
          <cell r="L12">
            <v>493175.58203694917</v>
          </cell>
          <cell r="M12">
            <v>36401.22655</v>
          </cell>
          <cell r="N12">
            <v>241177.67501782568</v>
          </cell>
          <cell r="O12">
            <v>69846</v>
          </cell>
          <cell r="R12">
            <v>2237323.7361333976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K21"/>
  <sheetViews>
    <sheetView tabSelected="1" view="pageBreakPreview" zoomScaleSheetLayoutView="100" zoomScalePageLayoutView="0" workbookViewId="0" topLeftCell="A1">
      <selection activeCell="AS11" sqref="AS11:BE11"/>
    </sheetView>
  </sheetViews>
  <sheetFormatPr defaultColWidth="0.875" defaultRowHeight="12.75" outlineLevelRow="1" outlineLevelCol="1"/>
  <cols>
    <col min="1" max="30" width="0.875" style="1" customWidth="1"/>
    <col min="31" max="31" width="17.375" style="1" customWidth="1"/>
    <col min="32" max="139" width="0.875" style="1" customWidth="1"/>
    <col min="140" max="167" width="0" style="1" hidden="1" customWidth="1" outlineLevel="1"/>
    <col min="168" max="168" width="0.875" style="1" customWidth="1" collapsed="1"/>
    <col min="169" max="16384" width="0.875" style="1" customWidth="1"/>
  </cols>
  <sheetData>
    <row r="1" ht="14.25" customHeight="1">
      <c r="FK1" s="7" t="s">
        <v>14</v>
      </c>
    </row>
    <row r="2" ht="12.75" customHeight="1"/>
    <row r="3" spans="1:147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EA3" s="9" t="s">
        <v>15</v>
      </c>
      <c r="EB3" s="17" t="s">
        <v>27</v>
      </c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8" t="s">
        <v>16</v>
      </c>
    </row>
    <row r="4" ht="13.5" customHeight="1"/>
    <row r="5" spans="1:167" s="2" customFormat="1" ht="15">
      <c r="A5" s="36" t="s">
        <v>4</v>
      </c>
      <c r="B5" s="37"/>
      <c r="C5" s="37"/>
      <c r="D5" s="37"/>
      <c r="E5" s="37"/>
      <c r="F5" s="38"/>
      <c r="G5" s="36" t="s">
        <v>5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8"/>
      <c r="AF5" s="14" t="s">
        <v>6</v>
      </c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6"/>
      <c r="BF5" s="26" t="s">
        <v>9</v>
      </c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8"/>
      <c r="BR5" s="36" t="s">
        <v>10</v>
      </c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8"/>
      <c r="CL5" s="36" t="s">
        <v>11</v>
      </c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8"/>
      <c r="DH5" s="14" t="s">
        <v>13</v>
      </c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6"/>
    </row>
    <row r="6" spans="1:167" s="2" customFormat="1" ht="65.25" customHeight="1">
      <c r="A6" s="39"/>
      <c r="B6" s="40"/>
      <c r="C6" s="40"/>
      <c r="D6" s="40"/>
      <c r="E6" s="40"/>
      <c r="F6" s="41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1"/>
      <c r="AF6" s="24" t="s">
        <v>7</v>
      </c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 t="s">
        <v>8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9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1"/>
      <c r="BR6" s="39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1"/>
      <c r="CL6" s="39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1"/>
      <c r="DH6" s="24" t="s">
        <v>12</v>
      </c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 t="s">
        <v>20</v>
      </c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 t="s">
        <v>21</v>
      </c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 t="s">
        <v>22</v>
      </c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spans="1:167" s="3" customFormat="1" ht="14.25" customHeight="1">
      <c r="A7" s="49">
        <v>1</v>
      </c>
      <c r="B7" s="49"/>
      <c r="C7" s="49"/>
      <c r="D7" s="49"/>
      <c r="E7" s="49"/>
      <c r="F7" s="49"/>
      <c r="G7" s="19">
        <v>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>
        <v>3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>
        <v>4</v>
      </c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>
        <v>5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>
        <v>6</v>
      </c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>
        <v>7</v>
      </c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>
        <v>8</v>
      </c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>
        <v>9</v>
      </c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>
        <v>10</v>
      </c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>
        <v>11</v>
      </c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</row>
    <row r="8" spans="1:167" ht="60.75" customHeight="1">
      <c r="A8" s="50"/>
      <c r="B8" s="51"/>
      <c r="C8" s="51"/>
      <c r="D8" s="51"/>
      <c r="E8" s="51"/>
      <c r="F8" s="52"/>
      <c r="G8" s="4"/>
      <c r="H8" s="45" t="s">
        <v>24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6"/>
      <c r="AF8" s="33" t="s">
        <v>25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 t="s">
        <v>26</v>
      </c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21">
        <v>10.8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5">
        <f>'[1]Лист1'!$E$63</f>
        <v>624.954027257119</v>
      </c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3">
        <f>'[2]ДС'!$R$12</f>
        <v>2237323.7361333976</v>
      </c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3">
        <f>'[2]ДС'!$K$12+'[2]ДС'!$L$12+'[2]ДС'!$M$12+'[2]ДС'!$N$12</f>
        <v>814343.8529947748</v>
      </c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3">
        <f>'[2]ДС'!$O$12</f>
        <v>69846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ht="13.5" customHeight="1">
      <c r="A9" s="53"/>
      <c r="B9" s="54"/>
      <c r="C9" s="54"/>
      <c r="D9" s="54"/>
      <c r="E9" s="54"/>
      <c r="F9" s="55"/>
      <c r="G9" s="5"/>
      <c r="H9" s="47" t="s">
        <v>0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8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</row>
    <row r="10" spans="1:167" s="3" customFormat="1" ht="30.75" customHeight="1">
      <c r="A10" s="56"/>
      <c r="B10" s="57"/>
      <c r="C10" s="57"/>
      <c r="D10" s="57"/>
      <c r="E10" s="57"/>
      <c r="F10" s="58"/>
      <c r="G10" s="6"/>
      <c r="H10" s="59" t="s">
        <v>1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0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22">
        <f>CL8</f>
        <v>2237323.7361333976</v>
      </c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22">
        <f>DH8</f>
        <v>814343.8529947748</v>
      </c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22">
        <f>DV8</f>
        <v>69846</v>
      </c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</row>
    <row r="11" spans="1:167" s="3" customFormat="1" ht="30.75" customHeight="1">
      <c r="A11" s="56"/>
      <c r="B11" s="57"/>
      <c r="C11" s="57"/>
      <c r="D11" s="57"/>
      <c r="E11" s="57"/>
      <c r="F11" s="58"/>
      <c r="G11" s="6"/>
      <c r="H11" s="59" t="s">
        <v>2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60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</row>
    <row r="12" spans="1:167" s="3" customFormat="1" ht="59.25" customHeight="1">
      <c r="A12" s="42"/>
      <c r="B12" s="43"/>
      <c r="C12" s="43"/>
      <c r="D12" s="43"/>
      <c r="E12" s="43"/>
      <c r="F12" s="44"/>
      <c r="G12" s="6"/>
      <c r="H12" s="59" t="s">
        <v>3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</row>
    <row r="13" spans="1:167" ht="14.25" customHeight="1" hidden="1" outlineLevel="1">
      <c r="A13" s="50"/>
      <c r="B13" s="51"/>
      <c r="C13" s="51"/>
      <c r="D13" s="51"/>
      <c r="E13" s="51"/>
      <c r="F13" s="52"/>
      <c r="G13" s="4"/>
      <c r="H13" s="45" t="s">
        <v>18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</row>
    <row r="14" spans="1:167" ht="13.5" customHeight="1" hidden="1" outlineLevel="1">
      <c r="A14" s="53"/>
      <c r="B14" s="54"/>
      <c r="C14" s="54"/>
      <c r="D14" s="54"/>
      <c r="E14" s="54"/>
      <c r="F14" s="55"/>
      <c r="G14" s="5"/>
      <c r="H14" s="47" t="s"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</row>
    <row r="15" spans="1:167" s="3" customFormat="1" ht="30.75" customHeight="1" hidden="1" outlineLevel="1">
      <c r="A15" s="56"/>
      <c r="B15" s="57"/>
      <c r="C15" s="57"/>
      <c r="D15" s="57"/>
      <c r="E15" s="57"/>
      <c r="F15" s="58"/>
      <c r="G15" s="6"/>
      <c r="H15" s="59" t="s">
        <v>1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60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</row>
    <row r="16" spans="1:167" s="3" customFormat="1" ht="30.75" customHeight="1" hidden="1" outlineLevel="1">
      <c r="A16" s="56"/>
      <c r="B16" s="57"/>
      <c r="C16" s="57"/>
      <c r="D16" s="57"/>
      <c r="E16" s="57"/>
      <c r="F16" s="58"/>
      <c r="G16" s="6"/>
      <c r="H16" s="59" t="s">
        <v>2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60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</row>
    <row r="17" spans="1:167" s="3" customFormat="1" ht="59.25" customHeight="1" hidden="1" outlineLevel="1">
      <c r="A17" s="42"/>
      <c r="B17" s="43"/>
      <c r="C17" s="43"/>
      <c r="D17" s="43"/>
      <c r="E17" s="43"/>
      <c r="F17" s="44"/>
      <c r="G17" s="6"/>
      <c r="H17" s="59" t="s">
        <v>3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60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</row>
    <row r="18" s="13" customFormat="1" ht="3.75" customHeight="1" collapsed="1"/>
    <row r="19" spans="1:167" s="11" customFormat="1" ht="12.75" customHeight="1">
      <c r="A19" s="18" t="s">
        <v>23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</row>
    <row r="20" spans="1:167" s="11" customFormat="1" ht="24.75" customHeight="1">
      <c r="A20" s="18" t="s">
        <v>19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</row>
    <row r="21" spans="1:167" s="11" customFormat="1" ht="12.75" customHeight="1">
      <c r="A21" s="12" t="s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</row>
  </sheetData>
  <sheetProtection/>
  <mergeCells count="137">
    <mergeCell ref="BR5:CK6"/>
    <mergeCell ref="AF12:AR12"/>
    <mergeCell ref="CL5:DG6"/>
    <mergeCell ref="CL7:DG7"/>
    <mergeCell ref="CL8:DG8"/>
    <mergeCell ref="CL9:DG9"/>
    <mergeCell ref="AF9:AR9"/>
    <mergeCell ref="AF6:AR6"/>
    <mergeCell ref="AF7:AR7"/>
    <mergeCell ref="AF8:AR8"/>
    <mergeCell ref="H17:AE17"/>
    <mergeCell ref="CL10:DG10"/>
    <mergeCell ref="CL11:DG11"/>
    <mergeCell ref="CL12:DG12"/>
    <mergeCell ref="CL13:DG13"/>
    <mergeCell ref="BR13:CK13"/>
    <mergeCell ref="H14:AE14"/>
    <mergeCell ref="H15:AE15"/>
    <mergeCell ref="H16:AE16"/>
    <mergeCell ref="AS17:BE17"/>
    <mergeCell ref="DV16:EI16"/>
    <mergeCell ref="EJ16:EW16"/>
    <mergeCell ref="H10:AE10"/>
    <mergeCell ref="H11:AE11"/>
    <mergeCell ref="H12:AE12"/>
    <mergeCell ref="H13:AE13"/>
    <mergeCell ref="AF10:AR10"/>
    <mergeCell ref="AF11:AR11"/>
    <mergeCell ref="AF16:AR16"/>
    <mergeCell ref="AS16:BE16"/>
    <mergeCell ref="A17:F17"/>
    <mergeCell ref="A7:F7"/>
    <mergeCell ref="A8:F8"/>
    <mergeCell ref="A9:F9"/>
    <mergeCell ref="A10:F10"/>
    <mergeCell ref="A11:F11"/>
    <mergeCell ref="A13:F13"/>
    <mergeCell ref="A14:F14"/>
    <mergeCell ref="A15:F15"/>
    <mergeCell ref="A16:F16"/>
    <mergeCell ref="G7:AE7"/>
    <mergeCell ref="G5:AE6"/>
    <mergeCell ref="A5:F6"/>
    <mergeCell ref="A12:F12"/>
    <mergeCell ref="H8:AE8"/>
    <mergeCell ref="H9:AE9"/>
    <mergeCell ref="AS11:BE11"/>
    <mergeCell ref="AS12:BE12"/>
    <mergeCell ref="AF5:BE5"/>
    <mergeCell ref="AF13:AR13"/>
    <mergeCell ref="AS13:BE13"/>
    <mergeCell ref="BF11:BQ11"/>
    <mergeCell ref="BF12:BQ12"/>
    <mergeCell ref="BF7:BQ7"/>
    <mergeCell ref="AF17:AR17"/>
    <mergeCell ref="AS6:BE6"/>
    <mergeCell ref="AS7:BE7"/>
    <mergeCell ref="AS8:BE8"/>
    <mergeCell ref="AS9:BE9"/>
    <mergeCell ref="AS10:BE10"/>
    <mergeCell ref="AF14:AR14"/>
    <mergeCell ref="AF15:AR15"/>
    <mergeCell ref="AS14:BE14"/>
    <mergeCell ref="AS15:BE15"/>
    <mergeCell ref="BF8:BQ8"/>
    <mergeCell ref="BF17:BQ17"/>
    <mergeCell ref="BF5:BQ6"/>
    <mergeCell ref="BF13:BQ13"/>
    <mergeCell ref="BF14:BQ14"/>
    <mergeCell ref="BF15:BQ15"/>
    <mergeCell ref="BF16:BQ16"/>
    <mergeCell ref="BF9:BQ9"/>
    <mergeCell ref="BF10:BQ10"/>
    <mergeCell ref="BR7:CK7"/>
    <mergeCell ref="BR8:CK8"/>
    <mergeCell ref="BR9:CK9"/>
    <mergeCell ref="BR10:CK10"/>
    <mergeCell ref="BR11:CK11"/>
    <mergeCell ref="BR12:CK12"/>
    <mergeCell ref="CL16:DG16"/>
    <mergeCell ref="CL17:DG17"/>
    <mergeCell ref="BR14:CK14"/>
    <mergeCell ref="BR15:CK15"/>
    <mergeCell ref="BR16:CK16"/>
    <mergeCell ref="BR17:CK17"/>
    <mergeCell ref="DH6:DU6"/>
    <mergeCell ref="DH7:DU7"/>
    <mergeCell ref="DH8:DU8"/>
    <mergeCell ref="DH9:DU9"/>
    <mergeCell ref="CL14:DG14"/>
    <mergeCell ref="CL15:DG15"/>
    <mergeCell ref="DH14:DU14"/>
    <mergeCell ref="DH15:DU15"/>
    <mergeCell ref="DH16:DU16"/>
    <mergeCell ref="DH17:DU17"/>
    <mergeCell ref="DH10:DU10"/>
    <mergeCell ref="DH11:DU11"/>
    <mergeCell ref="DH12:DU12"/>
    <mergeCell ref="DH13:DU13"/>
    <mergeCell ref="DV6:EI6"/>
    <mergeCell ref="EJ6:EW6"/>
    <mergeCell ref="EX6:FK6"/>
    <mergeCell ref="DV7:EI7"/>
    <mergeCell ref="EJ7:EW7"/>
    <mergeCell ref="EX7:FK7"/>
    <mergeCell ref="DV8:EI8"/>
    <mergeCell ref="EJ8:EW8"/>
    <mergeCell ref="EX8:FK8"/>
    <mergeCell ref="DV9:EI9"/>
    <mergeCell ref="EJ9:EW9"/>
    <mergeCell ref="EX9:FK9"/>
    <mergeCell ref="DV10:EI10"/>
    <mergeCell ref="EJ10:EW10"/>
    <mergeCell ref="EX10:FK10"/>
    <mergeCell ref="DV11:EI11"/>
    <mergeCell ref="EJ11:EW11"/>
    <mergeCell ref="EX11:FK11"/>
    <mergeCell ref="EX14:FK14"/>
    <mergeCell ref="DV15:EI15"/>
    <mergeCell ref="EJ15:EW15"/>
    <mergeCell ref="EX15:FK15"/>
    <mergeCell ref="DV12:EI12"/>
    <mergeCell ref="EJ12:EW12"/>
    <mergeCell ref="EX12:FK12"/>
    <mergeCell ref="DV13:EI13"/>
    <mergeCell ref="EJ13:EW13"/>
    <mergeCell ref="EX13:FK13"/>
    <mergeCell ref="DH5:FK5"/>
    <mergeCell ref="EB3:EP3"/>
    <mergeCell ref="A20:FK20"/>
    <mergeCell ref="A19:FK19"/>
    <mergeCell ref="EX16:FK16"/>
    <mergeCell ref="DV17:EI17"/>
    <mergeCell ref="EJ17:EW17"/>
    <mergeCell ref="EX17:FK17"/>
    <mergeCell ref="DV14:EI14"/>
    <mergeCell ref="EJ14:EW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Е. Сидоренко</cp:lastModifiedBy>
  <cp:lastPrinted>2017-12-06T10:02:32Z</cp:lastPrinted>
  <dcterms:created xsi:type="dcterms:W3CDTF">2011-01-28T08:18:11Z</dcterms:created>
  <dcterms:modified xsi:type="dcterms:W3CDTF">2017-12-13T16:20:02Z</dcterms:modified>
  <cp:category/>
  <cp:version/>
  <cp:contentType/>
  <cp:contentStatus/>
</cp:coreProperties>
</file>