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" sheetId="2" r:id="rId2"/>
  </sheets>
  <externalReferences>
    <externalReference r:id="rId5"/>
    <externalReference r:id="rId6"/>
    <externalReference r:id="rId7"/>
    <externalReference r:id="rId8"/>
  </externalReferences>
  <definedNames>
    <definedName name="ID" localSheetId="0" hidden="1">"4c0b9383-e558-45c1-9838-525810f4d2ab"</definedName>
    <definedName name="ID" localSheetId="1" hidden="1">"5b0388ae-eb8e-4a6b-851f-1e31dfc812fc"</definedName>
    <definedName name="_xlnm.Print_Area" localSheetId="1">'стр.1'!$A$1:$FJ$16</definedName>
  </definedNames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<sst xmlns="http://schemas.openxmlformats.org/spreadsheetml/2006/main" count="28" uniqueCount="27">
  <si>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</si>
  <si>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</si>
  <si>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</si>
  <si>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</si>
  <si>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</si>
  <si>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</si>
  <si>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</si>
  <si>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</si>
  <si>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</si>
  <si>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</si>
  <si>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Ожидаемый экономический эффект
(тыс. руб./год)</t>
  </si>
  <si>
    <t>Расходы
на реализацию инвестиционной программы, всего
(тыс. руб.)**</t>
  </si>
  <si>
    <t>период t
(очередной период)***</t>
  </si>
  <si>
    <t>В том числе по периодам</t>
  </si>
  <si>
    <t>Форма № 3-в</t>
  </si>
  <si>
    <t xml:space="preserve">Сумма запланированных инвестиций в рамках реализации инвестиционной программы СЕМ на </t>
  </si>
  <si>
    <t xml:space="preserve"> г.*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</si>
  <si>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</si>
  <si>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</si>
  <si>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период
t+1 ***</t>
  </si>
  <si>
    <t>период
t+2 ***</t>
  </si>
  <si>
    <t>после периода
t+2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</si>
  <si>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 При этом последующие прогнозные 2 периода принимаются за период t+1 и период t+2.</t>
    </r>
  </si>
  <si>
    <t>"Перегручный терминал  ОАО ГМК "Норильский никель"в г. Мурманск - реконструкция причала № 2" (шифр: И1644)</t>
  </si>
  <si>
    <t>3 кв. 2015 г.</t>
  </si>
  <si>
    <t>3 кв. 2019 г.</t>
  </si>
  <si>
    <t>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</si>
</sst>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8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7" fillId="20" borderId="1">
      <alignment horizontal="center" vertical="center"/>
      <protection/>
    </xf>
    <xf numFmtId="0" fontId="8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8" fillId="23" borderId="1">
      <alignment/>
      <protection/>
    </xf>
    <xf numFmtId="0" fontId="8" fillId="0" borderId="1">
      <alignment horizontal="right" vertical="center"/>
      <protection/>
    </xf>
    <xf numFmtId="0" fontId="8" fillId="24" borderId="1">
      <alignment horizontal="right" vertical="center"/>
      <protection/>
    </xf>
    <xf numFmtId="0" fontId="8" fillId="0" borderId="1">
      <alignment horizontal="center" vertical="center"/>
      <protection/>
    </xf>
    <xf numFmtId="0" fontId="7" fillId="25" borderId="1">
      <alignment/>
      <protection/>
    </xf>
    <xf numFmtId="0" fontId="7" fillId="26" borderId="1">
      <alignment/>
      <protection/>
    </xf>
    <xf numFmtId="0" fontId="7" fillId="0" borderId="1">
      <alignment horizontal="center" vertical="center" wrapText="1"/>
      <protection/>
    </xf>
    <xf numFmtId="0" fontId="9" fillId="20" borderId="1">
      <alignment horizontal="left" vertical="center" indent="1"/>
      <protection/>
    </xf>
    <xf numFmtId="0" fontId="31" fillId="0" borderId="1">
      <alignment/>
      <protection/>
    </xf>
    <xf numFmtId="0" fontId="0" fillId="20" borderId="1">
      <alignment horizontal="left" vertical="center"/>
      <protection/>
    </xf>
    <xf numFmtId="0" fontId="7" fillId="20" borderId="1">
      <alignment horizontal="center" vertical="center"/>
      <protection/>
    </xf>
    <xf numFmtId="0" fontId="6" fillId="25" borderId="1">
      <alignment horizontal="center" vertical="center"/>
      <protection/>
    </xf>
    <xf numFmtId="0" fontId="6" fillId="26" borderId="1">
      <alignment horizontal="center" vertical="center"/>
      <protection/>
    </xf>
    <xf numFmtId="0" fontId="6" fillId="25" borderId="1">
      <alignment horizontal="left" vertical="center"/>
      <protection/>
    </xf>
    <xf numFmtId="0" fontId="6" fillId="26" borderId="1">
      <alignment horizontal="left" vertical="center"/>
      <protection/>
    </xf>
    <xf numFmtId="0" fontId="32" fillId="0" borderId="1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2" applyNumberFormat="0" applyAlignment="0" applyProtection="0"/>
    <xf numFmtId="0" fontId="34" fillId="34" borderId="3" applyNumberFormat="0" applyAlignment="0" applyProtection="0"/>
    <xf numFmtId="0" fontId="35" fillId="3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176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9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2;&#1085;&#1085;&#1099;&#1077;\&#1048;&#1085;&#1074;&#1077;&#1089;&#1090;&#1080;&#1094;&#1080;&#1080;\&#1043;&#1086;&#1089;&#1087;&#1086;&#1076;&#1076;&#1077;&#1088;&#1078;&#1082;&#1072;%20&#1080;&#1085;&#1074;&#1077;&#1089;&#1090;&#1087;&#1088;&#1086;&#1077;&#1082;&#1090;&#1086;&#1074;\&#1044;&#1086;&#1082;&#1091;&#1084;&#1077;&#1085;&#1090;&#1099;%20&#1085;&#1072;%20&#1087;&#1088;&#1077;&#1083;&#1086;&#1089;&#1090;&#1072;&#1074;&#1083;&#1077;&#1085;&#1080;&#1077;%20&#1083;&#1100;&#1075;&#1086;&#1090;&#1099;\&#1054;&#1090;&#1087;&#1088;&#1072;&#1074;&#1083;&#1077;&#1085;&#1086;%20&#1084;%20&#1052;&#1056;&#1055;&#1080;&#1055;\&#1055;&#1088;&#1080;&#1083;%201%20-%20&#1041;&#1102;&#1076;&#1078;&#1077;&#1090;&#1085;&#1072;&#1103;%20&#1080;%20&#1101;&#1082;&#1086;&#1085;&#1086;&#1084;&#1080;&#1095;&#1077;&#1089;&#1082;&#1072;&#1103;%20&#1101;&#1092;&#1092;&#1077;&#1082;&#1090;&#1080;&#1074;&#1085;&#1086;&#1089;&#1090;&#1100;%20&#1080;&#1085;&#1074;&#1077;&#1089;&#1090;&#1080;&#1094;&#1080;&#1086;&#1085;&#1085;&#1086;&#1075;&#1086;%20&#1087;&#1088;&#1086;&#1077;&#1082;&#1090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52;&#1054;\&#1052;&#1048;&#1053;&#1058;&#1056;&#1040;&#1053;&#1057;\2019\&#1056;&#1086;&#1089;&#1090;&#1088;&#1072;&#1085;&#1089;&#1084;&#1086;&#1076;&#1077;&#1088;&#1085;&#1080;&#1079;&#1072;&#1094;&#1080;&#1103;\&#1055;&#1088;&#1080;&#1083;&#1086;&#1078;&#1077;&#1085;&#1080;&#107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3-&#1073;%20&#1087;&#1088;&#1080;&#1082;&#1072;&#1079;&#1072;%20159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0;&#1057;\&#1056;&#1072;&#1089;&#1082;&#1088;&#1099;&#1090;&#1080;&#1077;%20&#1080;&#1085;&#1092;&#1086;&#1088;&#1084;&#1072;&#1094;&#1080;&#1080;\&#1055;&#1088;&#1080;&#1082;&#1072;&#1079;%20159%20&#1086;&#1090;%2019.11.14\&#1048;&#1085;&#1074;&#1077;&#1089;&#1090;.&#1076;&#1077;&#1103;&#1090;-&#1090;&#1100;\2018\&#1060;&#1086;&#1088;&#1084;&#1072;%203-&#1073;%20&#1087;&#1088;&#1080;&#1082;&#1072;&#1079;&#1072;%20159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3">
          <cell r="E63">
            <v>624.954027257119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ДС"/>
      <sheetName val="Лист3"/>
    </sheetNames>
    <sheetDataSet>
      <sheetData sheetId="1">
        <row r="13">
          <cell r="M13">
            <v>2199293.6503019487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тр.1"/>
    </sheetNames>
    <sheetDataSet>
      <sheetData sheetId="1">
        <row r="11">
          <cell r="BM11">
            <v>981726.9973875859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тр.1"/>
    </sheetNames>
    <sheetDataSet>
      <sheetData sheetId="1">
        <row r="11">
          <cell r="BM11">
            <v>70053.69313434066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HY15" sqref="HY15"/>
    </sheetView>
  </sheetViews>
  <sheetFormatPr defaultColWidth="0.875" defaultRowHeight="12.75" outlineLevelCol="1"/>
  <cols>
    <col min="1" max="30" width="0.875" style="1" customWidth="1"/>
    <col min="31" max="31" width="17.375" style="1" customWidth="1"/>
    <col min="32" max="138" width="0.875" style="1" customWidth="1"/>
    <col min="139" max="139" width="1.875" style="1" customWidth="1"/>
    <col min="140" max="167" width="0" style="1" hidden="1" customWidth="1" outlineLevel="1"/>
    <col min="168" max="168" width="0.875" style="1" customWidth="1" collapsed="1"/>
    <col min="169" max="16384" width="0.875" style="1" customWidth="1"/>
  </cols>
  <sheetData>
    <row r="1" spans="126:167" ht="14.25" customHeight="1">
      <c r="DV1" s="14" t="s">
        <v>14</v>
      </c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FK1" s="7" t="s">
        <v>14</v>
      </c>
    </row>
    <row r="2" spans="126:167" ht="14.25" customHeight="1"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FK2" s="7"/>
    </row>
    <row r="3" ht="12.75" customHeight="1"/>
    <row r="4" spans="1:147" s="8" customFormat="1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EA4" s="9" t="s">
        <v>15</v>
      </c>
      <c r="EB4" s="18" t="s">
        <v>26</v>
      </c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8" t="s">
        <v>16</v>
      </c>
    </row>
    <row r="5" ht="13.5" customHeight="1"/>
    <row r="6" spans="1:167" s="2" customFormat="1" ht="15">
      <c r="A6" s="28" t="s">
        <v>4</v>
      </c>
      <c r="B6" s="29"/>
      <c r="C6" s="29"/>
      <c r="D6" s="29"/>
      <c r="E6" s="29"/>
      <c r="F6" s="30"/>
      <c r="G6" s="28" t="s">
        <v>5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30"/>
      <c r="AF6" s="15" t="s">
        <v>6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7"/>
      <c r="BF6" s="22" t="s">
        <v>9</v>
      </c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4"/>
      <c r="BR6" s="28" t="s">
        <v>10</v>
      </c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30"/>
      <c r="CL6" s="28" t="s">
        <v>11</v>
      </c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30"/>
      <c r="DH6" s="15" t="s">
        <v>13</v>
      </c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7"/>
    </row>
    <row r="7" spans="1:167" s="2" customFormat="1" ht="65.25" customHeight="1">
      <c r="A7" s="31"/>
      <c r="B7" s="32"/>
      <c r="C7" s="32"/>
      <c r="D7" s="32"/>
      <c r="E7" s="32"/>
      <c r="F7" s="33"/>
      <c r="G7" s="3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3"/>
      <c r="AF7" s="20" t="s">
        <v>7</v>
      </c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 t="s">
        <v>8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5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7"/>
      <c r="BR7" s="31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3"/>
      <c r="CL7" s="31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3"/>
      <c r="DH7" s="20" t="s">
        <v>12</v>
      </c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 t="s">
        <v>19</v>
      </c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 t="s">
        <v>20</v>
      </c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 t="s">
        <v>21</v>
      </c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</row>
    <row r="8" spans="1:167" s="3" customFormat="1" ht="14.25" customHeight="1">
      <c r="A8" s="34">
        <v>1</v>
      </c>
      <c r="B8" s="34"/>
      <c r="C8" s="34"/>
      <c r="D8" s="34"/>
      <c r="E8" s="34"/>
      <c r="F8" s="34"/>
      <c r="G8" s="21">
        <v>2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>
        <v>3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>
        <v>4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>
        <v>5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>
        <v>6</v>
      </c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>
        <v>7</v>
      </c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>
        <v>8</v>
      </c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>
        <v>9</v>
      </c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>
        <v>10</v>
      </c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>
        <v>11</v>
      </c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</row>
    <row r="9" spans="1:167" ht="60.75" customHeight="1">
      <c r="A9" s="43"/>
      <c r="B9" s="44"/>
      <c r="C9" s="44"/>
      <c r="D9" s="44"/>
      <c r="E9" s="44"/>
      <c r="F9" s="45"/>
      <c r="G9" s="4"/>
      <c r="H9" s="46" t="s">
        <v>23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7"/>
      <c r="AF9" s="48" t="s">
        <v>24</v>
      </c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 t="s">
        <v>25</v>
      </c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9">
        <v>10.8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35">
        <f>'[1]Лист1'!$E$63</f>
        <v>624.954027257119</v>
      </c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50">
        <f>'[2]ДС'!$M$13</f>
        <v>2199293.6503019487</v>
      </c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50">
        <f>'[3]стр.1'!$BM$11</f>
        <v>981726.9973875859</v>
      </c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50">
        <f>'[4]стр.1'!$BM$11</f>
        <v>70053.69313434066</v>
      </c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ht="13.5" customHeight="1">
      <c r="A10" s="36"/>
      <c r="B10" s="37"/>
      <c r="C10" s="37"/>
      <c r="D10" s="37"/>
      <c r="E10" s="37"/>
      <c r="F10" s="38"/>
      <c r="G10" s="5"/>
      <c r="H10" s="39" t="s">
        <v>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40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s="3" customFormat="1" ht="30.75" customHeight="1">
      <c r="A11" s="51"/>
      <c r="B11" s="52"/>
      <c r="C11" s="52"/>
      <c r="D11" s="52"/>
      <c r="E11" s="52"/>
      <c r="F11" s="53"/>
      <c r="G11" s="6"/>
      <c r="H11" s="54" t="s">
        <v>1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5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57">
        <f>CL9</f>
        <v>2199293.6503019487</v>
      </c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57">
        <f>DH9</f>
        <v>981726.9973875859</v>
      </c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57">
        <f>DV9</f>
        <v>70053.69313434066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</row>
    <row r="12" spans="1:167" s="3" customFormat="1" ht="30.75" customHeight="1">
      <c r="A12" s="51"/>
      <c r="B12" s="52"/>
      <c r="C12" s="52"/>
      <c r="D12" s="52"/>
      <c r="E12" s="52"/>
      <c r="F12" s="53"/>
      <c r="G12" s="6"/>
      <c r="H12" s="54" t="s">
        <v>2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5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</row>
    <row r="13" spans="1:167" s="3" customFormat="1" ht="59.25" customHeight="1">
      <c r="A13" s="58"/>
      <c r="B13" s="59"/>
      <c r="C13" s="59"/>
      <c r="D13" s="59"/>
      <c r="E13" s="59"/>
      <c r="F13" s="60"/>
      <c r="G13" s="6"/>
      <c r="H13" s="54" t="s">
        <v>3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5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</row>
    <row r="14" spans="1:167" s="11" customFormat="1" ht="12.75" customHeight="1">
      <c r="A14" s="19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</row>
    <row r="15" spans="1:167" s="11" customFormat="1" ht="24.75" customHeight="1">
      <c r="A15" s="19" t="s">
        <v>18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</row>
    <row r="16" spans="1:167" s="11" customFormat="1" ht="12.75" customHeight="1">
      <c r="A16" s="12" t="s">
        <v>17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</row>
  </sheetData>
  <sheetProtection/>
  <mergeCells count="83">
    <mergeCell ref="EX13:FK13"/>
    <mergeCell ref="A13:F13"/>
    <mergeCell ref="H13:AE13"/>
    <mergeCell ref="AF13:AR13"/>
    <mergeCell ref="AS13:BE13"/>
    <mergeCell ref="BF13:BQ13"/>
    <mergeCell ref="BR13:CK13"/>
    <mergeCell ref="BR12:CK12"/>
    <mergeCell ref="CL12:DG12"/>
    <mergeCell ref="DH12:DU12"/>
    <mergeCell ref="DV12:EI12"/>
    <mergeCell ref="EJ12:EW12"/>
    <mergeCell ref="CL13:DG13"/>
    <mergeCell ref="DH13:DU13"/>
    <mergeCell ref="DV13:EI13"/>
    <mergeCell ref="EJ13:EW13"/>
    <mergeCell ref="EX12:FK12"/>
    <mergeCell ref="CL11:DG11"/>
    <mergeCell ref="DH11:DU11"/>
    <mergeCell ref="DV11:EI11"/>
    <mergeCell ref="EJ11:EW11"/>
    <mergeCell ref="EX11:FK11"/>
    <mergeCell ref="A12:F12"/>
    <mergeCell ref="H12:AE12"/>
    <mergeCell ref="AF12:AR12"/>
    <mergeCell ref="AS12:BE12"/>
    <mergeCell ref="BF12:BQ12"/>
    <mergeCell ref="A11:F11"/>
    <mergeCell ref="H11:AE11"/>
    <mergeCell ref="AF11:AR11"/>
    <mergeCell ref="AS11:BE11"/>
    <mergeCell ref="BF11:BQ11"/>
    <mergeCell ref="BR11:CK11"/>
    <mergeCell ref="BR10:CK10"/>
    <mergeCell ref="CL10:DG10"/>
    <mergeCell ref="DH10:DU10"/>
    <mergeCell ref="DV10:EI10"/>
    <mergeCell ref="EJ10:EW10"/>
    <mergeCell ref="EX10:FK10"/>
    <mergeCell ref="CL9:DG9"/>
    <mergeCell ref="DH9:DU9"/>
    <mergeCell ref="DV9:EI9"/>
    <mergeCell ref="EJ9:EW9"/>
    <mergeCell ref="EX9:FK9"/>
    <mergeCell ref="CL6:DG7"/>
    <mergeCell ref="CL8:DG8"/>
    <mergeCell ref="A10:F10"/>
    <mergeCell ref="H10:AE10"/>
    <mergeCell ref="AF10:AR10"/>
    <mergeCell ref="AS10:BE10"/>
    <mergeCell ref="BF10:BQ10"/>
    <mergeCell ref="A9:F9"/>
    <mergeCell ref="H9:AE9"/>
    <mergeCell ref="AF9:AR9"/>
    <mergeCell ref="AF8:AR8"/>
    <mergeCell ref="G8:AE8"/>
    <mergeCell ref="G6:AE7"/>
    <mergeCell ref="A6:F7"/>
    <mergeCell ref="A8:F8"/>
    <mergeCell ref="BR9:CK9"/>
    <mergeCell ref="BR6:CK7"/>
    <mergeCell ref="AS9:BE9"/>
    <mergeCell ref="BF9:BQ9"/>
    <mergeCell ref="EX8:FK8"/>
    <mergeCell ref="DH7:DU7"/>
    <mergeCell ref="DH8:DU8"/>
    <mergeCell ref="BR8:CK8"/>
    <mergeCell ref="BF6:BQ7"/>
    <mergeCell ref="AS7:BE7"/>
    <mergeCell ref="AS8:BE8"/>
    <mergeCell ref="AF6:BE6"/>
    <mergeCell ref="BF8:BQ8"/>
    <mergeCell ref="AF7:AR7"/>
    <mergeCell ref="DV1:EI1"/>
    <mergeCell ref="DH6:FK6"/>
    <mergeCell ref="EB4:EP4"/>
    <mergeCell ref="A15:FK15"/>
    <mergeCell ref="A14:FK14"/>
    <mergeCell ref="DV7:EI7"/>
    <mergeCell ref="EJ7:EW7"/>
    <mergeCell ref="EX7:FK7"/>
    <mergeCell ref="DV8:EI8"/>
    <mergeCell ref="EJ8:EW8"/>
  </mergeCells>
  <printOptions/>
  <pageMargins left="0.3937007874015748" right="0.31496062992125984" top="0.41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П. Шайдрова</cp:lastModifiedBy>
  <cp:lastPrinted>2018-02-21T13:46:10Z</cp:lastPrinted>
  <dcterms:created xsi:type="dcterms:W3CDTF">2011-01-28T08:18:11Z</dcterms:created>
  <dcterms:modified xsi:type="dcterms:W3CDTF">2019-05-27T09:03:53Z</dcterms:modified>
  <cp:category/>
  <cp:version/>
  <cp:contentType/>
  <cp:contentStatus/>
</cp:coreProperties>
</file>